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'Presupuesto'!$A$1:$E$43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7">
    <font>
      <name val="Calibri"/>
      <family val="2"/>
      <color theme="1"/>
      <sz val="11"/>
      <scheme val="minor"/>
    </font>
    <font>
      <b val="1"/>
      <color rgb="006D4AFF"/>
      <sz val="20"/>
    </font>
    <font>
      <b val="1"/>
      <color rgb="00FFFFFF"/>
    </font>
    <font>
      <color rgb="00706B82"/>
    </font>
    <font>
      <b val="1"/>
    </font>
    <font>
      <b val="1"/>
      <color rgb="006D4AFF"/>
      <sz val="13"/>
    </font>
    <font/>
  </fonts>
  <fills count="4">
    <fill>
      <patternFill/>
    </fill>
    <fill>
      <patternFill patternType="gray125"/>
    </fill>
    <fill>
      <patternFill patternType="solid">
        <fgColor rgb="006D4AFF"/>
      </patternFill>
    </fill>
    <fill>
      <patternFill patternType="solid">
        <fgColor rgb="00F4F1FE"/>
      </patternFill>
    </fill>
  </fills>
  <borders count="6">
    <border>
      <left/>
      <right/>
      <top/>
      <bottom/>
      <diagonal/>
    </border>
    <border>
      <left style="thin">
        <color rgb="00E9E5F3"/>
      </left>
      <right style="thin">
        <color rgb="00E9E5F3"/>
      </right>
      <top style="thin">
        <color rgb="00E9E5F3"/>
      </top>
      <bottom style="thin">
        <color rgb="00E9E5F3"/>
      </bottom>
    </border>
    <border>
      <left/>
      <right/>
      <top style="thin">
        <color rgb="00E9E5F3"/>
      </top>
      <bottom/>
      <diagonal/>
    </border>
    <border>
      <left/>
      <right style="thin">
        <color rgb="00E9E5F3"/>
      </right>
      <top style="thin">
        <color rgb="00E9E5F3"/>
      </top>
      <bottom/>
      <diagonal/>
    </border>
    <border>
      <left/>
      <right/>
      <top style="thin">
        <color rgb="00E9E5F3"/>
      </top>
      <bottom style="thin">
        <color rgb="00E9E5F3"/>
      </bottom>
      <diagonal/>
    </border>
    <border>
      <left/>
      <right style="thin">
        <color rgb="00E9E5F3"/>
      </right>
      <top style="thin">
        <color rgb="00E9E5F3"/>
      </top>
      <bottom style="thin">
        <color rgb="00E9E5F3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0" applyAlignment="1" pivotButton="0" quotePrefix="0" xfId="0">
      <alignment wrapText="1"/>
    </xf>
    <xf numFmtId="165" fontId="0" fillId="0" borderId="1" pivotButton="0" quotePrefix="0" xfId="0"/>
    <xf numFmtId="165" fontId="0" fillId="0" borderId="0" pivotButton="0" quotePrefix="0" xfId="0"/>
    <xf numFmtId="0" fontId="0" fillId="3" borderId="0" pivotButton="0" quotePrefix="0" xfId="0"/>
    <xf numFmtId="0" fontId="4" fillId="0" borderId="0" pivotButton="0" quotePrefix="0" xfId="0"/>
    <xf numFmtId="165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PRESUPUESTO</t>
        </is>
      </c>
      <c r="D1" t="inlineStr">
        <is>
          <t>Nº presupuesto</t>
        </is>
      </c>
      <c r="E1" t="inlineStr">
        <is>
          <t>P-2026-001</t>
        </is>
      </c>
    </row>
    <row r="2">
      <c r="D2" t="inlineStr">
        <is>
          <t>Fecha</t>
        </is>
      </c>
      <c r="E2" s="2">
        <f>TODAY()</f>
        <v/>
      </c>
    </row>
    <row r="3">
      <c r="D3" t="inlineStr">
        <is>
          <t>Validez (días)</t>
        </is>
      </c>
      <c r="E3" t="n">
        <v>30</v>
      </c>
    </row>
    <row r="4">
      <c r="D4" t="inlineStr">
        <is>
          <t>Válido hasta</t>
        </is>
      </c>
      <c r="E4" s="2">
        <f>E2+E3</f>
        <v/>
      </c>
    </row>
    <row r="6">
      <c r="A6" s="3" t="inlineStr">
        <is>
          <t>TUS DATOS</t>
        </is>
      </c>
    </row>
    <row r="7">
      <c r="A7" s="4" t="inlineStr">
        <is>
          <t>Nombre y apellidos / razón social</t>
        </is>
      </c>
      <c r="B7" s="5" t="n"/>
      <c r="C7" s="6" t="n"/>
      <c r="D7" s="6" t="n"/>
      <c r="E7" s="7" t="n"/>
    </row>
    <row r="8">
      <c r="A8" s="4" t="inlineStr">
        <is>
          <t>NIF</t>
        </is>
      </c>
      <c r="B8" s="5" t="n"/>
      <c r="C8" s="6" t="n"/>
      <c r="D8" s="6" t="n"/>
      <c r="E8" s="7" t="n"/>
    </row>
    <row r="9">
      <c r="A9" s="4" t="inlineStr">
        <is>
          <t>Dirección</t>
        </is>
      </c>
      <c r="B9" s="5" t="n"/>
      <c r="C9" s="6" t="n"/>
      <c r="D9" s="6" t="n"/>
      <c r="E9" s="7" t="n"/>
    </row>
    <row r="10">
      <c r="A10" s="4" t="inlineStr">
        <is>
          <t>Email y teléfono</t>
        </is>
      </c>
      <c r="B10" s="5" t="n"/>
      <c r="C10" s="6" t="n"/>
      <c r="D10" s="6" t="n"/>
      <c r="E10" s="7" t="n"/>
    </row>
    <row r="12">
      <c r="A12" s="3" t="inlineStr">
        <is>
          <t>CLIENTE</t>
        </is>
      </c>
    </row>
    <row r="13">
      <c r="A13" s="4" t="inlineStr">
        <is>
          <t>Nombre / razón social</t>
        </is>
      </c>
      <c r="B13" s="5" t="n"/>
      <c r="C13" s="6" t="n"/>
      <c r="D13" s="6" t="n"/>
      <c r="E13" s="7" t="n"/>
    </row>
    <row r="14">
      <c r="A14" s="4" t="inlineStr">
        <is>
          <t>NIF (si es empresa o profesional)</t>
        </is>
      </c>
      <c r="B14" s="5" t="n"/>
      <c r="C14" s="6" t="n"/>
      <c r="D14" s="6" t="n"/>
      <c r="E14" s="7" t="n"/>
    </row>
    <row r="15">
      <c r="A15" s="4" t="inlineStr">
        <is>
          <t>Dirección</t>
        </is>
      </c>
      <c r="B15" s="5" t="n"/>
      <c r="C15" s="6" t="n"/>
      <c r="D15" s="6" t="n"/>
      <c r="E15" s="7" t="n"/>
    </row>
    <row r="16">
      <c r="A16" s="4" t="inlineStr">
        <is>
          <t>Persona de contacto</t>
        </is>
      </c>
      <c r="B16" s="5" t="n"/>
      <c r="C16" s="6" t="n"/>
      <c r="D16" s="6" t="n"/>
      <c r="E16" s="7" t="n"/>
    </row>
    <row r="18">
      <c r="A18" s="8" t="inlineStr">
        <is>
          <t>Descripción del trabajo</t>
        </is>
      </c>
      <c r="B18" s="8" t="inlineStr">
        <is>
          <t>Cantidad</t>
        </is>
      </c>
      <c r="C18" s="8" t="inlineStr">
        <is>
          <t>Precio unitario (€)</t>
        </is>
      </c>
      <c r="D18" s="8" t="inlineStr">
        <is>
          <t>Dto. %</t>
        </is>
      </c>
      <c r="E18" s="8" t="inlineStr">
        <is>
          <t>Importe (€)</t>
        </is>
      </c>
    </row>
    <row r="19">
      <c r="A19" s="5" t="inlineStr">
        <is>
          <t>Diseño de logotipo (3 propuestas y 2 rondas de cambios)</t>
        </is>
      </c>
      <c r="B19" s="5" t="n">
        <v>1</v>
      </c>
      <c r="C19" s="9" t="n">
        <v>450</v>
      </c>
      <c r="D19" s="5" t="n">
        <v>0</v>
      </c>
      <c r="E19" s="9">
        <f>IF(B19="","",ROUND(B19*C19*(1-D19/100),2))</f>
        <v/>
      </c>
    </row>
    <row r="20">
      <c r="A20" s="5" t="inlineStr">
        <is>
          <t>Manual de marca básico (PDF, 10 páginas)</t>
        </is>
      </c>
      <c r="B20" s="5" t="n">
        <v>1</v>
      </c>
      <c r="C20" s="9" t="n">
        <v>300</v>
      </c>
      <c r="D20" s="5" t="n">
        <v>0</v>
      </c>
      <c r="E20" s="9">
        <f>IF(B20="","",ROUND(B20*C20*(1-D20/100),2))</f>
        <v/>
      </c>
    </row>
    <row r="21">
      <c r="A21" s="5" t="inlineStr">
        <is>
          <t>Adaptación a redes sociales (5 formatos)</t>
        </is>
      </c>
      <c r="B21" s="5" t="n">
        <v>5</v>
      </c>
      <c r="C21" s="9" t="n">
        <v>25</v>
      </c>
      <c r="D21" s="5" t="n">
        <v>10</v>
      </c>
      <c r="E21" s="9">
        <f>IF(B21="","",ROUND(B21*C21*(1-D21/100),2))</f>
        <v/>
      </c>
    </row>
    <row r="22">
      <c r="A22" s="5" t="n"/>
      <c r="B22" s="5" t="n"/>
      <c r="C22" s="9" t="n"/>
      <c r="D22" s="5" t="n"/>
      <c r="E22" s="9">
        <f>IF(B22="","",ROUND(B22*C22*(1-D22/100),2))</f>
        <v/>
      </c>
    </row>
    <row r="23">
      <c r="A23" s="5" t="n"/>
      <c r="B23" s="5" t="n"/>
      <c r="C23" s="9" t="n"/>
      <c r="D23" s="5" t="n"/>
      <c r="E23" s="9">
        <f>IF(B23="","",ROUND(B23*C23*(1-D23/100),2))</f>
        <v/>
      </c>
    </row>
    <row r="24">
      <c r="A24" s="5" t="n"/>
      <c r="B24" s="5" t="n"/>
      <c r="C24" s="9" t="n"/>
      <c r="D24" s="5" t="n"/>
      <c r="E24" s="9">
        <f>IF(B24="","",ROUND(B24*C24*(1-D24/100),2))</f>
        <v/>
      </c>
    </row>
    <row r="25">
      <c r="A25" s="5" t="n"/>
      <c r="B25" s="5" t="n"/>
      <c r="C25" s="9" t="n"/>
      <c r="D25" s="5" t="n"/>
      <c r="E25" s="9">
        <f>IF(B25="","",ROUND(B25*C25*(1-D25/100),2))</f>
        <v/>
      </c>
    </row>
    <row r="26">
      <c r="A26" s="5" t="n"/>
      <c r="B26" s="5" t="n"/>
      <c r="C26" s="9" t="n"/>
      <c r="D26" s="5" t="n"/>
      <c r="E26" s="9">
        <f>IF(B26="","",ROUND(B26*C26*(1-D26/100),2))</f>
        <v/>
      </c>
    </row>
    <row r="27">
      <c r="A27" s="5" t="n"/>
      <c r="B27" s="5" t="n"/>
      <c r="C27" s="9" t="n"/>
      <c r="D27" s="5" t="n"/>
      <c r="E27" s="9">
        <f>IF(B27="","",ROUND(B27*C27*(1-D27/100),2))</f>
        <v/>
      </c>
    </row>
    <row r="28">
      <c r="A28" s="5" t="n"/>
      <c r="B28" s="5" t="n"/>
      <c r="C28" s="9" t="n"/>
      <c r="D28" s="5" t="n"/>
      <c r="E28" s="9">
        <f>IF(B28="","",ROUND(B28*C28*(1-D28/100),2))</f>
        <v/>
      </c>
    </row>
    <row r="30">
      <c r="D30" t="inlineStr">
        <is>
          <t>Base imponible</t>
        </is>
      </c>
      <c r="E30" s="10">
        <f>SUM(E19:E28)</f>
        <v/>
      </c>
    </row>
    <row r="31">
      <c r="C31" t="inlineStr">
        <is>
          <t>IVA %</t>
        </is>
      </c>
      <c r="D31" s="11" t="n">
        <v>21</v>
      </c>
      <c r="E31" s="10">
        <f>ROUND(E30*D31/100,2)</f>
        <v/>
      </c>
    </row>
    <row r="32">
      <c r="C32" t="inlineStr">
        <is>
          <t>IRPF %</t>
        </is>
      </c>
      <c r="D32" s="11" t="n">
        <v>15</v>
      </c>
      <c r="E32" s="10">
        <f>-ROUND(E30*D32/100,2)</f>
        <v/>
      </c>
    </row>
    <row r="33">
      <c r="D33" s="12" t="inlineStr">
        <is>
          <t>TOTAL</t>
        </is>
      </c>
      <c r="E33" s="13">
        <f>E30+E31+E32</f>
        <v/>
      </c>
    </row>
    <row r="35" ht="18" customHeight="1">
      <c r="A35" s="14" t="inlineStr">
        <is>
          <t>Condiciones</t>
        </is>
      </c>
    </row>
    <row r="36" ht="30" customHeight="1">
      <c r="A36" s="15" t="inlineStr">
        <is>
          <t>Plazo de entrega: [indica fechas o semanas desde la aceptación].</t>
        </is>
      </c>
    </row>
    <row r="37" ht="30" customHeight="1">
      <c r="A37" s="15" t="inlineStr">
        <is>
          <t>Forma de pago: 50 % a la aceptación y 50 % a la entrega, por transferencia a [IBAN].</t>
        </is>
      </c>
    </row>
    <row r="38" ht="30" customHeight="1">
      <c r="A38" s="15" t="inlineStr">
        <is>
          <t>Incluye: [lo que entra]. No incluye: [lo que no entra; se presupuestará aparte].</t>
        </is>
      </c>
    </row>
    <row r="39" ht="30" customHeight="1">
      <c r="A39" s="15" t="inlineStr">
        <is>
          <t>Cambios adicionales: [precio por hora o por ronda extra].</t>
        </is>
      </c>
    </row>
    <row r="40" ht="30" customHeight="1">
      <c r="A40" s="15" t="inlineStr">
        <is>
          <t>IRPF: aplica solo si facturas a empresas o profesionales por una actividad profesional. Pon 0 % si el cliente es particular. 7 % el año de alta y los dos siguientes.</t>
        </is>
      </c>
    </row>
    <row r="41" ht="30" customHeight="1">
      <c r="A41" s="15" t="inlineStr">
        <is>
          <t>Este presupuesto no es una factura. La factura se emitirá al realizar el trabajo.</t>
        </is>
      </c>
    </row>
    <row r="42" ht="30" customHeight="1">
      <c r="A42" s="15" t="inlineStr">
        <is>
          <t>Aceptación: firma y fecha del cliente: ______________________</t>
        </is>
      </c>
    </row>
  </sheetData>
  <mergeCells count="16">
    <mergeCell ref="A39:E39"/>
    <mergeCell ref="B9:E9"/>
    <mergeCell ref="A35:E35"/>
    <mergeCell ref="B8:E8"/>
    <mergeCell ref="A38:E38"/>
    <mergeCell ref="B13:E13"/>
    <mergeCell ref="A42:E42"/>
    <mergeCell ref="A41:E41"/>
    <mergeCell ref="B16:E16"/>
    <mergeCell ref="B15:E15"/>
    <mergeCell ref="B7:E7"/>
    <mergeCell ref="A37:E37"/>
    <mergeCell ref="A36:E36"/>
    <mergeCell ref="B10:E10"/>
    <mergeCell ref="A40:E40"/>
    <mergeCell ref="B14:E14"/>
  </mergeCells>
  <dataValidations count="2">
    <dataValidation sqref="D31" showDropDown="0" showInputMessage="0" showErrorMessage="0" allowBlank="0" type="list">
      <formula1>"21,10,4,0"</formula1>
    </dataValidation>
    <dataValidation sqref="D32" showDropDown="0" showInputMessage="0" showErrorMessage="0" allowBlank="0" type="list">
      <formula1>"15,7,0"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Cómo usar esta plantilla (KeyZip.pro)</t>
        </is>
      </c>
    </row>
    <row r="2">
      <c r="A2" s="16" t="inlineStr">
        <is>
          <t>1. Rellena tus datos y los del cliente.</t>
        </is>
      </c>
    </row>
    <row r="3">
      <c r="A3" s="16" t="inlineStr">
        <is>
          <t>2. Escribe cada partida con cantidad, precio y descuento; el importe se calcula solo.</t>
        </is>
      </c>
    </row>
    <row r="4">
      <c r="A4" s="16" t="inlineStr">
        <is>
          <t>3. Elige el IVA (21 % general, 10 % o 4 % reducidos, 0 % si está exento) y el IRPF (15 %, 7 % o 0 %).</t>
        </is>
      </c>
    </row>
    <row r="5">
      <c r="A5" s="16" t="inlineStr">
        <is>
          <t>4. Revisa la validez (por defecto 30 días) y las condiciones.</t>
        </is>
      </c>
    </row>
    <row r="6">
      <c r="A6" s="16" t="inlineStr">
        <is>
          <t>5. Exporta a PDF y envíalo. Guarda la versión aceptada firmada.</t>
        </is>
      </c>
    </row>
    <row r="7">
      <c r="A7" s="16" t="inlineStr">
        <is>
          <t>Guía completa: https://keyzip.pro/recursos/plantilla-presupuesto-autonomo.html</t>
        </is>
      </c>
    </row>
    <row r="8">
      <c r="A8" s="16" t="inlineStr">
        <is>
          <t>Información general; no sustituye el asesoramiento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2026-10-10T20:33:38Z</dcterms:created>
  <dcterms:modified xmlns:dcterms="http://purl.org/dc/terms/" xmlns:xsi="http://www.w3.org/2001/XMLSchema-instance" xsi:type="dcterms:W3CDTF">2026-10-10T20:33:38Z</dcterms:modified>
</cp:coreProperties>
</file>